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6\SESJE\01.30 Sesja\"/>
    </mc:Choice>
  </mc:AlternateContent>
  <xr:revisionPtr revIDLastSave="0" documentId="13_ncr:1_{DEEDCA4E-FD42-4379-92D8-7F0CCD60BA4C}" xr6:coauthVersionLast="47" xr6:coauthVersionMax="47" xr10:uidLastSave="{00000000-0000-0000-0000-000000000000}"/>
  <bookViews>
    <workbookView xWindow="4365" yWindow="4140" windowWidth="22335" windowHeight="1134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34" i="1" l="1"/>
  <c r="D16" i="1"/>
  <c r="D17" i="1" l="1"/>
</calcChain>
</file>

<file path=xl/sharedStrings.xml><?xml version="1.0" encoding="utf-8"?>
<sst xmlns="http://schemas.openxmlformats.org/spreadsheetml/2006/main" count="89" uniqueCount="78">
  <si>
    <t>Źródła sfinansowania deficytu lub rozdysponowanie nadwyżki budżetowej</t>
  </si>
  <si>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</si>
  <si>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</si>
  <si>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</si>
  <si>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</si>
  <si>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</si>
  <si>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</si>
  <si>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</si>
  <si>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</si>
  <si>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</si>
  <si>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</si>
  <si>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</si>
  <si>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</si>
  <si>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</si>
  <si>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</si>
  <si>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</si>
  <si>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</si>
  <si>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</si>
  <si>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§ 952</t>
  </si>
  <si>
    <t>1.1</t>
  </si>
  <si>
    <t>Kredyty na finansowanie zadań realizowanych z udziałem środków pochodzących z budżetu UE</t>
  </si>
  <si>
    <t>Pożyczki, w tym:</t>
  </si>
  <si>
    <t>2.1</t>
  </si>
  <si>
    <t>Pożyczki na finansowanie zadań realizowanych z udziałem środków pochodzących z budżetu UE</t>
  </si>
  <si>
    <t>§ 903</t>
  </si>
  <si>
    <t>§ 905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</si>
  <si>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</si>
  <si>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</si>
  <si>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</si>
  <si>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</si>
  <si>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</si>
  <si>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</si>
  <si>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</si>
  <si>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</si>
  <si>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</si>
  <si>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</si>
  <si>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</si>
  <si>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</si>
  <si>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</si>
  <si>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</si>
  <si>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</si>
  <si>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</si>
  <si>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</si>
  <si>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</si>
  <si>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</si>
  <si>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</si>
  <si>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</si>
  <si>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</si>
  <si>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</si>
  <si>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</si>
  <si>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</si>
  <si>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</si>
  <si>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</si>
  <si>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</si>
  <si>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</si>
  <si>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</si>
  <si>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</si>
  <si>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</si>
  <si>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</si>
  <si>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</si>
  <si>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</si>
  <si>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>w 2026 r. - przychody i rozchody budżetu</t>
  </si>
  <si>
    <t>§ 965</t>
  </si>
  <si>
    <t>3.1</t>
  </si>
  <si>
    <t>Środki z rozliczenia wpływów z opłat za gospodarowanie odpadami komunalnymi</t>
  </si>
  <si>
    <t>2026 r.</t>
  </si>
  <si>
    <t>Kredyty i pożyczki, w tym:</t>
  </si>
  <si>
    <t>5.</t>
  </si>
  <si>
    <t>6.</t>
  </si>
  <si>
    <t>7.</t>
  </si>
  <si>
    <t>8.</t>
  </si>
  <si>
    <t>10.</t>
  </si>
  <si>
    <t>11.</t>
  </si>
  <si>
    <t>Wynikające z rozliczeń środków określonych w art..5 ust.1 pkt 2 ustawy i dotacji na realizację programu, projektu lub zadania finansowanego z udziałem tych środków " Cyberbezpieczny samorząd"</t>
  </si>
  <si>
    <t>Załącznik Nr 6</t>
  </si>
  <si>
    <t xml:space="preserve">do Uchwały Nr ….................Rady Gminy Lidzbark Warmiński </t>
  </si>
  <si>
    <t>z dnia 30 stycznia 2026r.</t>
  </si>
  <si>
    <t>Niewykorzystane środki pieniężne na rachunku bieżącym budżetu, wynikające z rozliczeń dochodów i wydatków nimi finansowanych związanych ze szczególnymi zasadami wykonywania budżetu określonymi w odrębnych ustawach- Premia społeczna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</si>
</sst>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2" borderId="19" xfId="0" applyNumberFormat="1" applyFill="1" applyBorder="1" applyAlignment="1">
      <alignment vertical="center"/>
    </xf>
    <xf numFmtId="4" fontId="11" fillId="0" borderId="19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" fontId="11" fillId="0" borderId="27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4" fontId="0" fillId="0" borderId="34" xfId="0" applyNumberFormat="1" applyBorder="1" applyAlignment="1">
      <alignment vertical="center"/>
    </xf>
    <xf numFmtId="0" fontId="6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/>
    </xf>
    <xf numFmtId="0" fontId="6" fillId="0" borderId="35" xfId="0" applyFont="1" applyBorder="1" applyAlignment="1">
      <alignment vertical="center"/>
    </xf>
    <xf numFmtId="4" fontId="0" fillId="0" borderId="36" xfId="0" applyNumberForma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4" fontId="0" fillId="0" borderId="40" xfId="0" applyNumberForma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6" fontId="6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4" fontId="0" fillId="0" borderId="45" xfId="0" applyNumberFormat="1" applyBorder="1" applyAlignment="1">
      <alignment vertical="center"/>
    </xf>
    <xf numFmtId="0" fontId="6" fillId="0" borderId="46" xfId="0" applyFont="1" applyBorder="1" applyAlignment="1">
      <alignment vertical="center" wrapText="1"/>
    </xf>
    <xf numFmtId="0" fontId="6" fillId="0" borderId="46" xfId="0" applyFont="1" applyBorder="1" applyAlignment="1">
      <alignment vertical="center"/>
    </xf>
    <xf numFmtId="43" fontId="0" fillId="0" borderId="36" xfId="1" applyFont="1" applyBorder="1" applyAlignment="1">
      <alignment vertical="center"/>
    </xf>
    <xf numFmtId="0" fontId="8" fillId="0" borderId="46" xfId="0" applyFont="1" applyBorder="1" applyAlignment="1">
      <alignment vertical="center" wrapText="1"/>
    </xf>
    <xf numFmtId="4" fontId="10" fillId="0" borderId="36" xfId="0" applyNumberFormat="1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4" fontId="0" fillId="0" borderId="49" xfId="0" applyNumberForma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50"/>
  <sheetViews>
    <sheetView tabSelected="1" topLeftCell="A16" zoomScale="86" zoomScaleNormal="86" workbookViewId="0">
      <selection activeCell="F25" sqref="F25"/>
    </sheetView>
  </sheetViews>
  <sheetFormatPr defaultRowHeight="12.75" x14ac:dyDescent="0.2"/>
  <cols>
    <col min="1" max="1" width="7.42578125" style="1" customWidth="1"/>
    <col min="2" max="2" width="50.85546875" style="1" customWidth="1"/>
    <col min="3" max="3" width="14" style="1" customWidth="1"/>
    <col min="4" max="4" width="21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74</v>
      </c>
    </row>
    <row r="2" spans="1:4" x14ac:dyDescent="0.2">
      <c r="B2" s="75" t="s">
        <v>75</v>
      </c>
      <c r="C2" s="75"/>
      <c r="D2" s="75"/>
    </row>
    <row r="3" spans="1:4" x14ac:dyDescent="0.2">
      <c r="B3" s="2"/>
      <c r="C3" s="75" t="s">
        <v>76</v>
      </c>
      <c r="D3" s="75"/>
    </row>
    <row r="4" spans="1:4" ht="5.25" customHeight="1" x14ac:dyDescent="0.2"/>
    <row r="5" spans="1:4" ht="15" customHeight="1" x14ac:dyDescent="0.2">
      <c r="A5" s="76" t="s">
        <v>0</v>
      </c>
      <c r="B5" s="76"/>
      <c r="C5" s="76"/>
      <c r="D5" s="76"/>
    </row>
    <row r="6" spans="1:4" ht="15" customHeight="1" x14ac:dyDescent="0.2">
      <c r="A6" s="76" t="s">
        <v>61</v>
      </c>
      <c r="B6" s="76"/>
      <c r="C6" s="76"/>
      <c r="D6" s="76"/>
    </row>
    <row r="7" spans="1:4" ht="3.75" customHeight="1" x14ac:dyDescent="0.2"/>
    <row r="8" spans="1:4" ht="13.5" thickBot="1" x14ac:dyDescent="0.25">
      <c r="D8" s="3" t="s">
        <v>1</v>
      </c>
    </row>
    <row r="9" spans="1:4" ht="15.75" thickBot="1" x14ac:dyDescent="0.25">
      <c r="A9" s="4" t="s">
        <v>2</v>
      </c>
      <c r="B9" s="5" t="s">
        <v>3</v>
      </c>
      <c r="C9" s="25" t="s">
        <v>4</v>
      </c>
      <c r="D9" s="39"/>
    </row>
    <row r="10" spans="1:4" ht="15" x14ac:dyDescent="0.2">
      <c r="A10" s="4"/>
      <c r="B10" s="5"/>
      <c r="C10" s="25" t="s">
        <v>5</v>
      </c>
      <c r="D10" s="6" t="s">
        <v>6</v>
      </c>
    </row>
    <row r="11" spans="1:4" ht="15.75" thickBot="1" x14ac:dyDescent="0.25">
      <c r="A11" s="7"/>
      <c r="B11" s="8"/>
      <c r="C11" s="26"/>
      <c r="D11" s="9" t="s">
        <v>65</v>
      </c>
    </row>
    <row r="12" spans="1:4" ht="9" customHeight="1" thickBot="1" x14ac:dyDescent="0.25">
      <c r="A12" s="10">
        <v>1</v>
      </c>
      <c r="B12" s="11">
        <v>2</v>
      </c>
      <c r="C12" s="27">
        <v>3</v>
      </c>
      <c r="D12" s="12">
        <v>5</v>
      </c>
    </row>
    <row r="13" spans="1:4" s="15" customFormat="1" ht="20.25" customHeight="1" x14ac:dyDescent="0.2">
      <c r="A13" s="13" t="s">
        <v>7</v>
      </c>
      <c r="B13" s="14" t="s">
        <v>8</v>
      </c>
      <c r="C13" s="28"/>
      <c r="D13" s="33">
        <v>46074280</v>
      </c>
    </row>
    <row r="14" spans="1:4" s="15" customFormat="1" ht="20.100000000000001" customHeight="1" x14ac:dyDescent="0.2">
      <c r="A14" s="16" t="s">
        <v>9</v>
      </c>
      <c r="B14" s="17" t="s">
        <v>10</v>
      </c>
      <c r="C14" s="29"/>
      <c r="D14" s="32">
        <v>55284754</v>
      </c>
    </row>
    <row r="15" spans="1:4" s="15" customFormat="1" ht="20.100000000000001" customHeight="1" x14ac:dyDescent="0.2">
      <c r="A15" s="16" t="s">
        <v>11</v>
      </c>
      <c r="B15" s="17" t="s">
        <v>12</v>
      </c>
      <c r="C15" s="29"/>
      <c r="D15" s="32"/>
    </row>
    <row r="16" spans="1:4" s="15" customFormat="1" ht="20.100000000000001" customHeight="1" thickBot="1" x14ac:dyDescent="0.25">
      <c r="A16" s="18" t="s">
        <v>13</v>
      </c>
      <c r="B16" s="19" t="s">
        <v>14</v>
      </c>
      <c r="C16" s="30"/>
      <c r="D16" s="36">
        <f>D13-D14</f>
        <v>-9210474</v>
      </c>
    </row>
    <row r="17" spans="1:4" s="15" customFormat="1" ht="20.100000000000001" customHeight="1" thickBot="1" x14ac:dyDescent="0.25">
      <c r="A17" s="20" t="s">
        <v>15</v>
      </c>
      <c r="B17" s="21" t="s">
        <v>16</v>
      </c>
      <c r="C17" s="31"/>
      <c r="D17" s="34">
        <f>D18-D34</f>
        <v>9210474</v>
      </c>
    </row>
    <row r="18" spans="1:4" s="15" customFormat="1" ht="20.100000000000001" customHeight="1" thickBot="1" x14ac:dyDescent="0.25">
      <c r="A18" s="77" t="s">
        <v>17</v>
      </c>
      <c r="B18" s="78"/>
      <c r="C18" s="40"/>
      <c r="D18" s="35">
        <f>D19+D23+D25+D33</f>
        <v>10022474</v>
      </c>
    </row>
    <row r="19" spans="1:4" s="15" customFormat="1" ht="20.100000000000001" customHeight="1" thickTop="1" x14ac:dyDescent="0.2">
      <c r="A19" s="57" t="s">
        <v>7</v>
      </c>
      <c r="B19" s="61" t="s">
        <v>66</v>
      </c>
      <c r="C19" s="62" t="s">
        <v>18</v>
      </c>
      <c r="D19" s="63">
        <v>6400000</v>
      </c>
    </row>
    <row r="20" spans="1:4" s="15" customFormat="1" ht="24" x14ac:dyDescent="0.2">
      <c r="A20" s="58" t="s">
        <v>19</v>
      </c>
      <c r="B20" s="64" t="s">
        <v>20</v>
      </c>
      <c r="C20" s="37"/>
      <c r="D20" s="52"/>
    </row>
    <row r="21" spans="1:4" s="15" customFormat="1" ht="20.100000000000001" customHeight="1" x14ac:dyDescent="0.2">
      <c r="A21" s="58" t="s">
        <v>9</v>
      </c>
      <c r="B21" s="65" t="s">
        <v>21</v>
      </c>
      <c r="C21" s="37" t="s">
        <v>18</v>
      </c>
      <c r="D21" s="52"/>
    </row>
    <row r="22" spans="1:4" s="15" customFormat="1" ht="24" x14ac:dyDescent="0.2">
      <c r="A22" s="58" t="s">
        <v>22</v>
      </c>
      <c r="B22" s="64" t="s">
        <v>23</v>
      </c>
      <c r="C22" s="37" t="s">
        <v>24</v>
      </c>
      <c r="D22" s="52"/>
    </row>
    <row r="23" spans="1:4" s="15" customFormat="1" ht="60" x14ac:dyDescent="0.2">
      <c r="A23" s="58">
        <v>3</v>
      </c>
      <c r="B23" s="64" t="s">
        <v>77</v>
      </c>
      <c r="C23" s="37" t="s">
        <v>25</v>
      </c>
      <c r="D23" s="66">
        <v>500000</v>
      </c>
    </row>
    <row r="24" spans="1:4" s="15" customFormat="1" ht="24" x14ac:dyDescent="0.2">
      <c r="A24" s="59" t="s">
        <v>63</v>
      </c>
      <c r="B24" s="64" t="s">
        <v>64</v>
      </c>
      <c r="C24" s="37"/>
      <c r="D24" s="66"/>
    </row>
    <row r="25" spans="1:4" s="15" customFormat="1" ht="48" x14ac:dyDescent="0.2">
      <c r="A25" s="58">
        <v>4</v>
      </c>
      <c r="B25" s="64" t="s">
        <v>73</v>
      </c>
      <c r="C25" s="37" t="s">
        <v>26</v>
      </c>
      <c r="D25" s="66">
        <v>152364</v>
      </c>
    </row>
    <row r="26" spans="1:4" s="15" customFormat="1" hidden="1" x14ac:dyDescent="0.2">
      <c r="A26" s="60"/>
      <c r="B26" s="67"/>
      <c r="C26" s="38"/>
      <c r="D26" s="68"/>
    </row>
    <row r="27" spans="1:4" s="15" customFormat="1" ht="24" x14ac:dyDescent="0.2">
      <c r="A27" s="58">
        <v>5</v>
      </c>
      <c r="B27" s="64" t="s">
        <v>27</v>
      </c>
      <c r="C27" s="37" t="s">
        <v>28</v>
      </c>
      <c r="D27" s="52"/>
    </row>
    <row r="28" spans="1:4" s="15" customFormat="1" ht="20.100000000000001" customHeight="1" x14ac:dyDescent="0.2">
      <c r="A28" s="58">
        <v>6</v>
      </c>
      <c r="B28" s="65" t="s">
        <v>29</v>
      </c>
      <c r="C28" s="37" t="s">
        <v>30</v>
      </c>
      <c r="D28" s="52"/>
    </row>
    <row r="29" spans="1:4" s="15" customFormat="1" ht="20.100000000000001" customHeight="1" x14ac:dyDescent="0.2">
      <c r="A29" s="58">
        <v>7</v>
      </c>
      <c r="B29" s="65" t="s">
        <v>31</v>
      </c>
      <c r="C29" s="37" t="s">
        <v>32</v>
      </c>
      <c r="D29" s="52"/>
    </row>
    <row r="30" spans="1:4" s="15" customFormat="1" ht="12.75" customHeight="1" x14ac:dyDescent="0.2">
      <c r="A30" s="58">
        <v>8</v>
      </c>
      <c r="B30" s="69" t="s">
        <v>33</v>
      </c>
      <c r="C30" s="37" t="s">
        <v>34</v>
      </c>
      <c r="D30" s="52"/>
    </row>
    <row r="31" spans="1:4" s="15" customFormat="1" ht="15.75" customHeight="1" x14ac:dyDescent="0.2">
      <c r="A31" s="58">
        <v>9</v>
      </c>
      <c r="B31" s="65" t="s">
        <v>35</v>
      </c>
      <c r="C31" s="37" t="s">
        <v>36</v>
      </c>
      <c r="D31" s="52"/>
    </row>
    <row r="32" spans="1:4" s="15" customFormat="1" ht="20.100000000000001" customHeight="1" x14ac:dyDescent="0.2">
      <c r="A32" s="58">
        <v>10</v>
      </c>
      <c r="B32" s="65" t="s">
        <v>37</v>
      </c>
      <c r="C32" s="37" t="s">
        <v>38</v>
      </c>
      <c r="D32" s="52"/>
    </row>
    <row r="33" spans="1:4" s="15" customFormat="1" ht="20.100000000000001" customHeight="1" thickBot="1" x14ac:dyDescent="0.25">
      <c r="A33" s="57">
        <v>11</v>
      </c>
      <c r="B33" s="70" t="s">
        <v>39</v>
      </c>
      <c r="C33" s="71" t="s">
        <v>40</v>
      </c>
      <c r="D33" s="72">
        <v>2970110</v>
      </c>
    </row>
    <row r="34" spans="1:4" s="15" customFormat="1" ht="20.100000000000001" customHeight="1" thickTop="1" thickBot="1" x14ac:dyDescent="0.25">
      <c r="A34" s="73" t="s">
        <v>41</v>
      </c>
      <c r="B34" s="74"/>
      <c r="C34" s="41"/>
      <c r="D34" s="42">
        <f>D35+D38+D42</f>
        <v>812000</v>
      </c>
    </row>
    <row r="35" spans="1:4" s="15" customFormat="1" ht="20.100000000000001" customHeight="1" thickTop="1" x14ac:dyDescent="0.2">
      <c r="A35" s="43" t="s">
        <v>7</v>
      </c>
      <c r="B35" s="46" t="s">
        <v>42</v>
      </c>
      <c r="C35" s="47" t="s">
        <v>43</v>
      </c>
      <c r="D35" s="48">
        <v>812000</v>
      </c>
    </row>
    <row r="36" spans="1:4" s="15" customFormat="1" ht="23.25" customHeight="1" x14ac:dyDescent="0.2">
      <c r="A36" s="43" t="s">
        <v>19</v>
      </c>
      <c r="B36" s="49" t="s">
        <v>44</v>
      </c>
      <c r="C36" s="37"/>
      <c r="D36" s="50"/>
    </row>
    <row r="37" spans="1:4" s="15" customFormat="1" ht="20.100000000000001" customHeight="1" x14ac:dyDescent="0.2">
      <c r="A37" s="44" t="s">
        <v>9</v>
      </c>
      <c r="B37" s="51" t="s">
        <v>45</v>
      </c>
      <c r="C37" s="37" t="s">
        <v>43</v>
      </c>
      <c r="D37" s="52">
        <v>0</v>
      </c>
    </row>
    <row r="38" spans="1:4" s="15" customFormat="1" ht="26.25" customHeight="1" x14ac:dyDescent="0.2">
      <c r="A38" s="44" t="s">
        <v>11</v>
      </c>
      <c r="B38" s="49" t="s">
        <v>46</v>
      </c>
      <c r="C38" s="37" t="s">
        <v>47</v>
      </c>
      <c r="D38" s="52">
        <v>0</v>
      </c>
    </row>
    <row r="39" spans="1:4" s="15" customFormat="1" ht="20.25" customHeight="1" x14ac:dyDescent="0.2">
      <c r="A39" s="44" t="s">
        <v>13</v>
      </c>
      <c r="B39" s="49" t="s">
        <v>48</v>
      </c>
      <c r="C39" s="37" t="s">
        <v>62</v>
      </c>
      <c r="D39" s="52"/>
    </row>
    <row r="40" spans="1:4" s="15" customFormat="1" x14ac:dyDescent="0.2">
      <c r="A40" s="44" t="s">
        <v>67</v>
      </c>
      <c r="B40" s="49" t="s">
        <v>48</v>
      </c>
      <c r="C40" s="37" t="s">
        <v>49</v>
      </c>
      <c r="D40" s="52"/>
    </row>
    <row r="41" spans="1:4" s="15" customFormat="1" ht="20.100000000000001" customHeight="1" x14ac:dyDescent="0.2">
      <c r="A41" s="44" t="s">
        <v>68</v>
      </c>
      <c r="B41" s="51" t="s">
        <v>50</v>
      </c>
      <c r="C41" s="37" t="s">
        <v>49</v>
      </c>
      <c r="D41" s="52">
        <v>0</v>
      </c>
    </row>
    <row r="42" spans="1:4" s="15" customFormat="1" ht="20.100000000000001" customHeight="1" x14ac:dyDescent="0.2">
      <c r="A42" s="44" t="s">
        <v>69</v>
      </c>
      <c r="B42" s="51" t="s">
        <v>51</v>
      </c>
      <c r="C42" s="37" t="s">
        <v>52</v>
      </c>
      <c r="D42" s="52">
        <v>0</v>
      </c>
    </row>
    <row r="43" spans="1:4" s="15" customFormat="1" ht="12" customHeight="1" x14ac:dyDescent="0.2">
      <c r="A43" s="44" t="s">
        <v>70</v>
      </c>
      <c r="B43" s="51" t="s">
        <v>53</v>
      </c>
      <c r="C43" s="37" t="s">
        <v>54</v>
      </c>
      <c r="D43" s="52"/>
    </row>
    <row r="44" spans="1:4" s="15" customFormat="1" ht="10.5" customHeight="1" x14ac:dyDescent="0.2">
      <c r="A44" s="44" t="s">
        <v>71</v>
      </c>
      <c r="B44" s="53" t="s">
        <v>55</v>
      </c>
      <c r="C44" s="37" t="s">
        <v>56</v>
      </c>
      <c r="D44" s="52"/>
    </row>
    <row r="45" spans="1:4" s="15" customFormat="1" ht="15.75" customHeight="1" thickBot="1" x14ac:dyDescent="0.25">
      <c r="A45" s="45" t="s">
        <v>72</v>
      </c>
      <c r="B45" s="54" t="s">
        <v>57</v>
      </c>
      <c r="C45" s="55" t="s">
        <v>58</v>
      </c>
      <c r="D45" s="56"/>
    </row>
    <row r="46" spans="1:4" s="15" customFormat="1" ht="7.5" customHeight="1" x14ac:dyDescent="0.2">
      <c r="A46" s="22"/>
    </row>
    <row r="47" spans="1:4" s="15" customFormat="1" ht="12" x14ac:dyDescent="0.2">
      <c r="A47" s="22" t="s">
        <v>59</v>
      </c>
      <c r="B47" s="15" t="s">
        <v>60</v>
      </c>
    </row>
    <row r="48" spans="1:4" s="15" customFormat="1" ht="12" x14ac:dyDescent="0.2">
      <c r="D48" s="23"/>
    </row>
    <row r="49" spans="4:4" s="15" customFormat="1" ht="12" x14ac:dyDescent="0.2">
      <c r="D49" s="23"/>
    </row>
    <row r="50" spans="4:4" ht="25.35" customHeight="1" x14ac:dyDescent="0.2">
      <c r="D50" s="24"/>
    </row>
  </sheetData>
  <sheetProtection selectLockedCells="1" selectUnlockedCells="1"/>
  <mergeCells count="6">
    <mergeCell ref="A34:B34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4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2026-01-22T10:57:06Z</cp:lastPrinted>
  <dcterms:created xsi:type="dcterms:W3CDTF">2024-11-13T14:33:17Z</dcterms:created>
  <dcterms:modified xsi:type="dcterms:W3CDTF">2026-01-22T10:57:43Z</dcterms:modified>
</cp:coreProperties>
</file>